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PF\Grant Specific Media\"/>
    </mc:Choice>
  </mc:AlternateContent>
  <xr:revisionPtr revIDLastSave="0" documentId="13_ncr:1_{FD3A19BD-4D88-4EE6-9E4C-D2CCD7F37891}" xr6:coauthVersionLast="47" xr6:coauthVersionMax="47" xr10:uidLastSave="{00000000-0000-0000-0000-000000000000}"/>
  <bookViews>
    <workbookView xWindow="-120" yWindow="-120" windowWidth="29040" windowHeight="15720" xr2:uid="{FB0E64F0-26CE-4371-834D-91E4C28984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</calcChain>
</file>

<file path=xl/sharedStrings.xml><?xml version="1.0" encoding="utf-8"?>
<sst xmlns="http://schemas.openxmlformats.org/spreadsheetml/2006/main" count="149" uniqueCount="118">
  <si>
    <t>Application Name</t>
  </si>
  <si>
    <t>Project Name</t>
  </si>
  <si>
    <t>Area Description</t>
  </si>
  <si>
    <t>Provisional Award $</t>
  </si>
  <si>
    <t>Final Locations</t>
  </si>
  <si>
    <t>4 County Fiber</t>
  </si>
  <si>
    <t>Ackerman</t>
  </si>
  <si>
    <t>ACE Fiber</t>
  </si>
  <si>
    <t>Blue Springs DA ARPA</t>
  </si>
  <si>
    <t>SE Union Co/Blue Springs</t>
  </si>
  <si>
    <t>Hickory Flat DA ARPA</t>
  </si>
  <si>
    <t>Potts Camp to Myrtle</t>
  </si>
  <si>
    <t>North Haven DA ARPA</t>
  </si>
  <si>
    <t>Blue Mountain to New Albany</t>
  </si>
  <si>
    <t>AT&amp;T</t>
  </si>
  <si>
    <t>AT&amp;T- DeSoto C</t>
  </si>
  <si>
    <t>NW Desoto Co/Walls</t>
  </si>
  <si>
    <t>DeSoto County D</t>
  </si>
  <si>
    <t>East of Arkabutla Lake</t>
  </si>
  <si>
    <t>DeSoto County E</t>
  </si>
  <si>
    <t>West of Arkabutla Lake</t>
  </si>
  <si>
    <t>Hinds2</t>
  </si>
  <si>
    <t>West of Raymond/Oakley/Seven Springs</t>
  </si>
  <si>
    <t>Leake</t>
  </si>
  <si>
    <t>Sebastapol/Conway/Bertice Areas</t>
  </si>
  <si>
    <t>Marshall</t>
  </si>
  <si>
    <t>Mahon/Waites/Laws Hill areas</t>
  </si>
  <si>
    <t>Neshoba</t>
  </si>
  <si>
    <t>Burnside/Bond/NE Neshoba Co.</t>
  </si>
  <si>
    <t>Rankin</t>
  </si>
  <si>
    <t>SE Rankin Co/North West of Puckett</t>
  </si>
  <si>
    <t>C Spire</t>
  </si>
  <si>
    <t>Central</t>
  </si>
  <si>
    <t>Puckett/Magee/Mendenhall/Madison</t>
  </si>
  <si>
    <t>Desoto County</t>
  </si>
  <si>
    <t>South of Horn Lake and Olive Branch</t>
  </si>
  <si>
    <t>Hinds 1</t>
  </si>
  <si>
    <t>East of Terry</t>
  </si>
  <si>
    <t>Hinds 2</t>
  </si>
  <si>
    <t>East Hinds/Raymond</t>
  </si>
  <si>
    <t>Hinds 3</t>
  </si>
  <si>
    <t>South Hinds/Terry/Bolton</t>
  </si>
  <si>
    <t>Pinebelt</t>
  </si>
  <si>
    <t>Southwest</t>
  </si>
  <si>
    <t>Columbia/Summit/Osyka/Liberty/Gloster</t>
  </si>
  <si>
    <t>Tate/Noxubee</t>
  </si>
  <si>
    <t>Comcast</t>
  </si>
  <si>
    <t>Madison County</t>
  </si>
  <si>
    <t>Central Madison Co</t>
  </si>
  <si>
    <t>S Central Hinds/NE Copiah Counties</t>
  </si>
  <si>
    <t>South Central Hinds/NE Copiah Co</t>
  </si>
  <si>
    <t>SE Rankin/NE Simpson Counties</t>
  </si>
  <si>
    <t>SE Rankin/NE Simpson</t>
  </si>
  <si>
    <t>Statewide Line Ext. and Deployment</t>
  </si>
  <si>
    <t>Jackson Area/Laurel/Hattiesburg Areas</t>
  </si>
  <si>
    <t>Conexon</t>
  </si>
  <si>
    <t>Magnolia_1_15</t>
  </si>
  <si>
    <t>East Lincoln/Emterprise/Heuck's Retreat</t>
  </si>
  <si>
    <t>Magnolia_2_13</t>
  </si>
  <si>
    <t>SW Lincoln/Bogue Chitto/Ruth</t>
  </si>
  <si>
    <t>Magnolia_3_14</t>
  </si>
  <si>
    <t>SW Lawrence/ Walthall Counties</t>
  </si>
  <si>
    <t>Magnolia_7_10</t>
  </si>
  <si>
    <t>Pricedale/Tylertown/Dexter</t>
  </si>
  <si>
    <t>CS Media 3</t>
  </si>
  <si>
    <t>Swyft CPF - Fayette</t>
  </si>
  <si>
    <t>Fayette</t>
  </si>
  <si>
    <t>Swyft CPF - Southwest Mississippi</t>
  </si>
  <si>
    <t>Woodville to Centerville</t>
  </si>
  <si>
    <t>DE Fastlink</t>
  </si>
  <si>
    <t>DEFastlink Expansion Project</t>
  </si>
  <si>
    <t>Richton/Sandersville/East of Seminary</t>
  </si>
  <si>
    <t>Franklin</t>
  </si>
  <si>
    <t>Northwest Lincoln County</t>
  </si>
  <si>
    <t>NE Lincoln/Loyd Star</t>
  </si>
  <si>
    <t>Singing River</t>
  </si>
  <si>
    <t>Joe Batt - Feeder 1/3 FTTH Project</t>
  </si>
  <si>
    <t>Kittrell</t>
  </si>
  <si>
    <t>TVEPA</t>
  </si>
  <si>
    <t>Yalobusha County</t>
  </si>
  <si>
    <t>NE Yalobusha Co/Water Valley</t>
  </si>
  <si>
    <t>Uplink LLC</t>
  </si>
  <si>
    <t>Coahoma, Tunica counties line Ext.</t>
  </si>
  <si>
    <t>North Tunica/Evansville/Moon Lake</t>
  </si>
  <si>
    <t>Quitman County Line Ext.</t>
  </si>
  <si>
    <t>Quitman Co West of Marks</t>
  </si>
  <si>
    <t>Total</t>
  </si>
  <si>
    <t>Bay Springs Telephone Company, Inc., DBA TEC</t>
  </si>
  <si>
    <t>Louin and Montrose</t>
  </si>
  <si>
    <t>Bay Springs, Louin</t>
  </si>
  <si>
    <t>TEC</t>
  </si>
  <si>
    <t>Lawrence County</t>
  </si>
  <si>
    <t>Monticello, Silver Creek</t>
  </si>
  <si>
    <t>Telepak Networks, Inc.</t>
  </si>
  <si>
    <t>Hinds</t>
  </si>
  <si>
    <t>Terry, Byram, Randolph</t>
  </si>
  <si>
    <t>Lamar</t>
  </si>
  <si>
    <t>Lumberton, Sumrall</t>
  </si>
  <si>
    <t>Tallahatchie Valley Electric Power Association</t>
  </si>
  <si>
    <t>Panola County</t>
  </si>
  <si>
    <t>Como, Sardis, Pope</t>
  </si>
  <si>
    <t>Scott &amp; Leake</t>
  </si>
  <si>
    <t>Forest, Lena, Lake, Carthage</t>
  </si>
  <si>
    <t>Tate County</t>
  </si>
  <si>
    <t>Coldwater, Senatobia, Como</t>
  </si>
  <si>
    <t>Tate</t>
  </si>
  <si>
    <t>Coldwater, Hernando</t>
  </si>
  <si>
    <t>CableSouth Media III, LLC d/b/a SwyftFiber</t>
  </si>
  <si>
    <t>Amite County</t>
  </si>
  <si>
    <t>Centreville, Gloster, Liberty</t>
  </si>
  <si>
    <t>Mount Olive</t>
  </si>
  <si>
    <t>We Connect Communications</t>
  </si>
  <si>
    <t>Buckhorn</t>
  </si>
  <si>
    <t>Houlka, Randolph</t>
  </si>
  <si>
    <t>Bruce Telephone Company</t>
  </si>
  <si>
    <t>Calhoun</t>
  </si>
  <si>
    <t>Houlka, Vardaman</t>
  </si>
  <si>
    <t>Capital Projects Fund - Broadband Infrastructure Awards (Rounds 1 &amp;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</si>
</sst>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_([$$-409]* #,##0_);_([$$-409]* \(#,##0\);_([$$-409]* &quot;-&quot;??_);_(@_)"/>
  </numFmts>
  <fonts count="4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9D08E"/>
      </left>
      <right/>
      <top/>
      <bottom/>
      <diagonal/>
    </border>
    <border>
      <left style="thin">
        <color rgb="FFA9D08E"/>
      </left>
      <right/>
      <top/>
      <bottom style="thin">
        <color rgb="FFA9D08E"/>
      </bottom>
      <diagonal/>
    </border>
    <border>
      <left/>
      <right/>
      <top/>
      <bottom style="thin">
        <color rgb="FFA9D08E"/>
      </bottom>
      <diagonal/>
    </border>
    <border>
      <left/>
      <right/>
      <top style="thin">
        <color rgb="FFA9D08E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170" fontId="1" fillId="0" borderId="0" xfId="0" applyNumberFormat="1" applyFont="1" applyFill="1"/>
    <xf numFmtId="3" fontId="1" fillId="0" borderId="0" xfId="0" applyNumberFormat="1" applyFont="1" applyFill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70" fontId="1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70" fontId="1" fillId="0" borderId="3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70" fontId="1" fillId="0" borderId="4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wrapText="1"/>
    </xf>
    <xf numFmtId="170" fontId="1" fillId="0" borderId="3" xfId="0" applyNumberFormat="1" applyFont="1" applyFill="1" applyBorder="1"/>
    <xf numFmtId="0" fontId="1" fillId="0" borderId="3" xfId="0" applyFont="1" applyFill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wrapText="1"/>
    </xf>
    <xf numFmtId="170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wrapText="1"/>
    </xf>
    <xf numFmtId="170" fontId="1" fillId="0" borderId="4" xfId="0" applyNumberFormat="1" applyFont="1" applyFill="1" applyBorder="1"/>
    <xf numFmtId="0" fontId="1" fillId="0" borderId="4" xfId="0" applyFont="1" applyFill="1" applyBorder="1"/>
    <xf numFmtId="3" fontId="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70" formatCode="_([$$-409]* #,##0_);_([$$-409]* \(#,##0\);_([$$-409]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275C13-5B53-4A7D-8302-D9894DA48D47}" name="Table1" displayName="Table1" ref="A2:E52" totalsRowShown="0" headerRowDxfId="6" dataDxfId="0">
  <autoFilter ref="A2:E52" xr:uid="{D0275C13-5B53-4A7D-8302-D9894DA48D47}"/>
  <sortState xmlns:xlrd2="http://schemas.microsoft.com/office/spreadsheetml/2017/richdata2" ref="A3:E51">
    <sortCondition ref="A2:A51"/>
  </sortState>
  <tableColumns count="5">
    <tableColumn id="1" xr3:uid="{8CB456FA-4ACE-4ED3-95C2-4E6CCC5BA39E}" name="Application Name" dataDxfId="5"/>
    <tableColumn id="2" xr3:uid="{BC50E5DA-2B05-498D-9D83-4322747F5205}" name="Project Name" dataDxfId="4"/>
    <tableColumn id="3" xr3:uid="{01E1A495-DE7C-4BF8-ABF9-F788C6B00906}" name="Area Description" dataDxfId="3"/>
    <tableColumn id="4" xr3:uid="{68848DAC-9CA4-4FE9-9D20-741A7DA0542C}" name="Provisional Award $" dataDxfId="2"/>
    <tableColumn id="5" xr3:uid="{468233D9-6C19-43A5-BA0A-8E44A0C096DB}" name="Final Locations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F367-AFF7-48D7-80B7-B0D45A675FC0}">
  <dimension ref="A1:E52"/>
  <sheetViews>
    <sheetView tabSelected="1" workbookViewId="0">
      <selection activeCell="G9" sqref="G9"/>
    </sheetView>
  </sheetViews>
  <sheetFormatPr defaultRowHeight="15" x14ac:dyDescent="0.25"/>
  <cols>
    <col min="1" max="1" width="28.5703125" style="1" customWidth="1"/>
    <col min="2" max="2" width="27.42578125" style="1" customWidth="1"/>
    <col min="3" max="3" width="42.42578125" style="1" customWidth="1"/>
    <col min="4" max="4" width="20.5703125" style="1" customWidth="1"/>
    <col min="5" max="5" width="17.28515625" style="1" customWidth="1"/>
    <col min="6" max="16384" width="9.140625" style="1"/>
  </cols>
  <sheetData>
    <row r="1" spans="1:5" ht="18.75" x14ac:dyDescent="0.3">
      <c r="A1" s="29" t="s">
        <v>117</v>
      </c>
      <c r="B1" s="29"/>
      <c r="C1" s="29"/>
      <c r="D1" s="29"/>
      <c r="E1" s="29"/>
    </row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5" t="s">
        <v>5</v>
      </c>
      <c r="B3" s="6" t="s">
        <v>6</v>
      </c>
      <c r="C3" s="6"/>
      <c r="D3" s="7">
        <v>1224290</v>
      </c>
      <c r="E3" s="6">
        <v>375</v>
      </c>
    </row>
    <row r="4" spans="1:5" x14ac:dyDescent="0.25">
      <c r="A4" s="8" t="s">
        <v>7</v>
      </c>
      <c r="B4" s="9" t="s">
        <v>8</v>
      </c>
      <c r="C4" s="9" t="s">
        <v>9</v>
      </c>
      <c r="D4" s="10">
        <v>1617410</v>
      </c>
      <c r="E4" s="9">
        <v>809</v>
      </c>
    </row>
    <row r="5" spans="1:5" x14ac:dyDescent="0.25">
      <c r="A5" s="6" t="s">
        <v>7</v>
      </c>
      <c r="B5" s="6" t="s">
        <v>10</v>
      </c>
      <c r="C5" s="6" t="s">
        <v>11</v>
      </c>
      <c r="D5" s="7">
        <v>2128280</v>
      </c>
      <c r="E5" s="6">
        <v>618</v>
      </c>
    </row>
    <row r="6" spans="1:5" x14ac:dyDescent="0.25">
      <c r="A6" s="11" t="s">
        <v>7</v>
      </c>
      <c r="B6" s="11" t="s">
        <v>12</v>
      </c>
      <c r="C6" s="11" t="s">
        <v>13</v>
      </c>
      <c r="D6" s="12">
        <v>1678430</v>
      </c>
      <c r="E6" s="11">
        <v>509</v>
      </c>
    </row>
    <row r="7" spans="1:5" x14ac:dyDescent="0.25">
      <c r="A7" s="9" t="s">
        <v>14</v>
      </c>
      <c r="B7" s="9" t="s">
        <v>15</v>
      </c>
      <c r="C7" s="9" t="s">
        <v>16</v>
      </c>
      <c r="D7" s="10">
        <v>1611260</v>
      </c>
      <c r="E7" s="13">
        <v>1211</v>
      </c>
    </row>
    <row r="8" spans="1:5" x14ac:dyDescent="0.25">
      <c r="A8" s="6" t="s">
        <v>14</v>
      </c>
      <c r="B8" s="6" t="s">
        <v>17</v>
      </c>
      <c r="C8" s="6" t="s">
        <v>18</v>
      </c>
      <c r="D8" s="7">
        <v>869300</v>
      </c>
      <c r="E8" s="6">
        <v>588</v>
      </c>
    </row>
    <row r="9" spans="1:5" x14ac:dyDescent="0.25">
      <c r="A9" s="6" t="s">
        <v>14</v>
      </c>
      <c r="B9" s="6" t="s">
        <v>19</v>
      </c>
      <c r="C9" s="6" t="s">
        <v>20</v>
      </c>
      <c r="D9" s="7">
        <v>1011220</v>
      </c>
      <c r="E9" s="6">
        <v>495</v>
      </c>
    </row>
    <row r="10" spans="1:5" x14ac:dyDescent="0.25">
      <c r="A10" s="6" t="s">
        <v>14</v>
      </c>
      <c r="B10" s="6" t="s">
        <v>21</v>
      </c>
      <c r="C10" s="6" t="s">
        <v>22</v>
      </c>
      <c r="D10" s="7">
        <v>2250000</v>
      </c>
      <c r="E10" s="6">
        <v>796</v>
      </c>
    </row>
    <row r="11" spans="1:5" x14ac:dyDescent="0.25">
      <c r="A11" s="6" t="s">
        <v>14</v>
      </c>
      <c r="B11" s="6" t="s">
        <v>23</v>
      </c>
      <c r="C11" s="6" t="s">
        <v>24</v>
      </c>
      <c r="D11" s="7">
        <v>1222410</v>
      </c>
      <c r="E11" s="6">
        <v>874</v>
      </c>
    </row>
    <row r="12" spans="1:5" x14ac:dyDescent="0.25">
      <c r="A12" s="6" t="s">
        <v>14</v>
      </c>
      <c r="B12" s="6" t="s">
        <v>25</v>
      </c>
      <c r="C12" s="6" t="s">
        <v>26</v>
      </c>
      <c r="D12" s="7">
        <v>3100000</v>
      </c>
      <c r="E12" s="14">
        <v>1617</v>
      </c>
    </row>
    <row r="13" spans="1:5" x14ac:dyDescent="0.25">
      <c r="A13" s="6" t="s">
        <v>14</v>
      </c>
      <c r="B13" s="6" t="s">
        <v>27</v>
      </c>
      <c r="C13" s="6" t="s">
        <v>28</v>
      </c>
      <c r="D13" s="7">
        <v>1315000</v>
      </c>
      <c r="E13" s="6">
        <v>690</v>
      </c>
    </row>
    <row r="14" spans="1:5" x14ac:dyDescent="0.25">
      <c r="A14" s="11" t="s">
        <v>14</v>
      </c>
      <c r="B14" s="11" t="s">
        <v>29</v>
      </c>
      <c r="C14" s="11" t="s">
        <v>30</v>
      </c>
      <c r="D14" s="12">
        <v>3100000</v>
      </c>
      <c r="E14" s="11">
        <v>715</v>
      </c>
    </row>
    <row r="15" spans="1:5" ht="30" x14ac:dyDescent="0.25">
      <c r="A15" s="15" t="s">
        <v>87</v>
      </c>
      <c r="B15" s="16" t="s">
        <v>88</v>
      </c>
      <c r="C15" s="16" t="s">
        <v>89</v>
      </c>
      <c r="D15" s="17">
        <v>1841601</v>
      </c>
      <c r="E15" s="18">
        <v>587</v>
      </c>
    </row>
    <row r="16" spans="1:5" x14ac:dyDescent="0.25">
      <c r="A16" s="19" t="s">
        <v>114</v>
      </c>
      <c r="B16" s="20" t="s">
        <v>115</v>
      </c>
      <c r="C16" s="20" t="s">
        <v>116</v>
      </c>
      <c r="D16" s="2">
        <v>1382190</v>
      </c>
      <c r="E16" s="1">
        <v>106</v>
      </c>
    </row>
    <row r="17" spans="1:5" x14ac:dyDescent="0.25">
      <c r="A17" s="21" t="s">
        <v>31</v>
      </c>
      <c r="B17" s="21" t="s">
        <v>32</v>
      </c>
      <c r="C17" s="21" t="s">
        <v>33</v>
      </c>
      <c r="D17" s="22">
        <v>2904480</v>
      </c>
      <c r="E17" s="23">
        <v>1660</v>
      </c>
    </row>
    <row r="18" spans="1:5" x14ac:dyDescent="0.25">
      <c r="A18" s="6" t="s">
        <v>31</v>
      </c>
      <c r="B18" s="6" t="s">
        <v>34</v>
      </c>
      <c r="C18" s="6" t="s">
        <v>35</v>
      </c>
      <c r="D18" s="7">
        <v>2256270</v>
      </c>
      <c r="E18" s="6">
        <v>838</v>
      </c>
    </row>
    <row r="19" spans="1:5" x14ac:dyDescent="0.25">
      <c r="A19" s="6" t="s">
        <v>31</v>
      </c>
      <c r="B19" s="6" t="s">
        <v>36</v>
      </c>
      <c r="C19" s="6" t="s">
        <v>37</v>
      </c>
      <c r="D19" s="7">
        <v>4996660</v>
      </c>
      <c r="E19" s="14">
        <v>1289</v>
      </c>
    </row>
    <row r="20" spans="1:5" x14ac:dyDescent="0.25">
      <c r="A20" s="6" t="s">
        <v>31</v>
      </c>
      <c r="B20" s="6" t="s">
        <v>38</v>
      </c>
      <c r="C20" s="6" t="s">
        <v>39</v>
      </c>
      <c r="D20" s="7">
        <v>1098330</v>
      </c>
      <c r="E20" s="6">
        <v>287</v>
      </c>
    </row>
    <row r="21" spans="1:5" x14ac:dyDescent="0.25">
      <c r="A21" s="6" t="s">
        <v>31</v>
      </c>
      <c r="B21" s="6" t="s">
        <v>40</v>
      </c>
      <c r="C21" s="6" t="s">
        <v>41</v>
      </c>
      <c r="D21" s="7">
        <v>4345290</v>
      </c>
      <c r="E21" s="6">
        <v>956</v>
      </c>
    </row>
    <row r="22" spans="1:5" x14ac:dyDescent="0.25">
      <c r="A22" s="11" t="s">
        <v>31</v>
      </c>
      <c r="B22" s="11" t="s">
        <v>42</v>
      </c>
      <c r="C22" s="11"/>
      <c r="D22" s="12">
        <v>1442140</v>
      </c>
      <c r="E22" s="11">
        <v>731</v>
      </c>
    </row>
    <row r="23" spans="1:5" x14ac:dyDescent="0.25">
      <c r="A23" s="9" t="s">
        <v>31</v>
      </c>
      <c r="B23" s="9" t="s">
        <v>43</v>
      </c>
      <c r="C23" s="9" t="s">
        <v>44</v>
      </c>
      <c r="D23" s="10">
        <v>4162290</v>
      </c>
      <c r="E23" s="13">
        <v>3205</v>
      </c>
    </row>
    <row r="24" spans="1:5" x14ac:dyDescent="0.25">
      <c r="A24" s="21" t="s">
        <v>31</v>
      </c>
      <c r="B24" s="21" t="s">
        <v>45</v>
      </c>
      <c r="C24" s="21"/>
      <c r="D24" s="22">
        <v>4085800</v>
      </c>
      <c r="E24" s="21">
        <v>815</v>
      </c>
    </row>
    <row r="25" spans="1:5" ht="30" x14ac:dyDescent="0.25">
      <c r="A25" s="19" t="s">
        <v>107</v>
      </c>
      <c r="B25" s="20" t="s">
        <v>108</v>
      </c>
      <c r="C25" s="20" t="s">
        <v>109</v>
      </c>
      <c r="D25" s="2">
        <v>3531035</v>
      </c>
      <c r="E25" s="1">
        <v>493</v>
      </c>
    </row>
    <row r="26" spans="1:5" ht="30" x14ac:dyDescent="0.25">
      <c r="A26" s="24" t="s">
        <v>107</v>
      </c>
      <c r="B26" s="25" t="s">
        <v>110</v>
      </c>
      <c r="C26" s="25" t="s">
        <v>110</v>
      </c>
      <c r="D26" s="26">
        <v>1392481</v>
      </c>
      <c r="E26" s="27">
        <v>506</v>
      </c>
    </row>
    <row r="27" spans="1:5" x14ac:dyDescent="0.25">
      <c r="A27" s="9" t="s">
        <v>46</v>
      </c>
      <c r="B27" s="9" t="s">
        <v>47</v>
      </c>
      <c r="C27" s="9" t="s">
        <v>48</v>
      </c>
      <c r="D27" s="10">
        <v>4900000</v>
      </c>
      <c r="E27" s="13">
        <v>3296</v>
      </c>
    </row>
    <row r="28" spans="1:5" ht="30" x14ac:dyDescent="0.25">
      <c r="A28" s="6" t="s">
        <v>46</v>
      </c>
      <c r="B28" s="6" t="s">
        <v>49</v>
      </c>
      <c r="C28" s="6" t="s">
        <v>50</v>
      </c>
      <c r="D28" s="7">
        <v>4567130</v>
      </c>
      <c r="E28" s="14">
        <v>1584</v>
      </c>
    </row>
    <row r="29" spans="1:5" ht="30" x14ac:dyDescent="0.25">
      <c r="A29" s="6" t="s">
        <v>46</v>
      </c>
      <c r="B29" s="6" t="s">
        <v>51</v>
      </c>
      <c r="C29" s="6" t="s">
        <v>52</v>
      </c>
      <c r="D29" s="7">
        <v>6235890</v>
      </c>
      <c r="E29" s="14">
        <v>2608</v>
      </c>
    </row>
    <row r="30" spans="1:5" ht="30" x14ac:dyDescent="0.25">
      <c r="A30" s="11" t="s">
        <v>46</v>
      </c>
      <c r="B30" s="11" t="s">
        <v>53</v>
      </c>
      <c r="C30" s="11" t="s">
        <v>54</v>
      </c>
      <c r="D30" s="12">
        <v>147700</v>
      </c>
      <c r="E30" s="28">
        <v>1477</v>
      </c>
    </row>
    <row r="31" spans="1:5" x14ac:dyDescent="0.25">
      <c r="A31" s="21" t="s">
        <v>55</v>
      </c>
      <c r="B31" s="21" t="s">
        <v>56</v>
      </c>
      <c r="C31" s="21" t="s">
        <v>57</v>
      </c>
      <c r="D31" s="22">
        <v>1566000</v>
      </c>
      <c r="E31" s="21">
        <v>840</v>
      </c>
    </row>
    <row r="32" spans="1:5" x14ac:dyDescent="0.25">
      <c r="A32" s="6" t="s">
        <v>55</v>
      </c>
      <c r="B32" s="6" t="s">
        <v>58</v>
      </c>
      <c r="C32" s="6" t="s">
        <v>59</v>
      </c>
      <c r="D32" s="7">
        <v>2772150</v>
      </c>
      <c r="E32" s="6">
        <v>657</v>
      </c>
    </row>
    <row r="33" spans="1:5" x14ac:dyDescent="0.25">
      <c r="A33" s="6" t="s">
        <v>55</v>
      </c>
      <c r="B33" s="6" t="s">
        <v>60</v>
      </c>
      <c r="C33" s="6" t="s">
        <v>61</v>
      </c>
      <c r="D33" s="7">
        <v>3201160</v>
      </c>
      <c r="E33" s="6">
        <v>992</v>
      </c>
    </row>
    <row r="34" spans="1:5" x14ac:dyDescent="0.25">
      <c r="A34" s="21" t="s">
        <v>55</v>
      </c>
      <c r="B34" s="21" t="s">
        <v>62</v>
      </c>
      <c r="C34" s="21" t="s">
        <v>63</v>
      </c>
      <c r="D34" s="22">
        <v>3168920</v>
      </c>
      <c r="E34" s="21">
        <v>857</v>
      </c>
    </row>
    <row r="35" spans="1:5" x14ac:dyDescent="0.25">
      <c r="A35" s="6" t="s">
        <v>64</v>
      </c>
      <c r="B35" s="6" t="s">
        <v>65</v>
      </c>
      <c r="C35" s="6" t="s">
        <v>66</v>
      </c>
      <c r="D35" s="7">
        <v>2636900</v>
      </c>
      <c r="E35" s="6">
        <v>984</v>
      </c>
    </row>
    <row r="36" spans="1:5" ht="30" x14ac:dyDescent="0.25">
      <c r="A36" s="6" t="s">
        <v>64</v>
      </c>
      <c r="B36" s="6" t="s">
        <v>67</v>
      </c>
      <c r="C36" s="6" t="s">
        <v>68</v>
      </c>
      <c r="D36" s="7">
        <v>4956300</v>
      </c>
      <c r="E36" s="14">
        <v>1390</v>
      </c>
    </row>
    <row r="37" spans="1:5" x14ac:dyDescent="0.25">
      <c r="A37" s="6" t="s">
        <v>69</v>
      </c>
      <c r="B37" s="6" t="s">
        <v>70</v>
      </c>
      <c r="C37" s="6" t="s">
        <v>71</v>
      </c>
      <c r="D37" s="7">
        <v>4990500</v>
      </c>
      <c r="E37" s="14">
        <v>3910</v>
      </c>
    </row>
    <row r="38" spans="1:5" x14ac:dyDescent="0.25">
      <c r="A38" s="6" t="s">
        <v>72</v>
      </c>
      <c r="B38" s="6" t="s">
        <v>73</v>
      </c>
      <c r="C38" s="6" t="s">
        <v>74</v>
      </c>
      <c r="D38" s="7">
        <v>3904560</v>
      </c>
      <c r="E38" s="14">
        <v>1023</v>
      </c>
    </row>
    <row r="39" spans="1:5" ht="30" x14ac:dyDescent="0.25">
      <c r="A39" s="6" t="s">
        <v>75</v>
      </c>
      <c r="B39" s="6" t="s">
        <v>76</v>
      </c>
      <c r="C39" s="6"/>
      <c r="D39" s="7">
        <v>914300</v>
      </c>
      <c r="E39" s="6">
        <v>558</v>
      </c>
    </row>
    <row r="40" spans="1:5" x14ac:dyDescent="0.25">
      <c r="A40" s="6" t="s">
        <v>75</v>
      </c>
      <c r="B40" s="6" t="s">
        <v>77</v>
      </c>
      <c r="C40" s="6"/>
      <c r="D40" s="7">
        <v>4154600</v>
      </c>
      <c r="E40" s="14">
        <v>1539</v>
      </c>
    </row>
    <row r="41" spans="1:5" ht="30" x14ac:dyDescent="0.25">
      <c r="A41" s="19" t="s">
        <v>98</v>
      </c>
      <c r="B41" s="20" t="s">
        <v>99</v>
      </c>
      <c r="C41" s="20" t="s">
        <v>100</v>
      </c>
      <c r="D41" s="2">
        <v>3190383</v>
      </c>
      <c r="E41" s="1">
        <v>732</v>
      </c>
    </row>
    <row r="42" spans="1:5" ht="30" x14ac:dyDescent="0.25">
      <c r="A42" s="19" t="s">
        <v>98</v>
      </c>
      <c r="B42" s="20" t="s">
        <v>103</v>
      </c>
      <c r="C42" s="20" t="s">
        <v>104</v>
      </c>
      <c r="D42" s="2">
        <v>4937172</v>
      </c>
      <c r="E42" s="3">
        <v>1073</v>
      </c>
    </row>
    <row r="43" spans="1:5" x14ac:dyDescent="0.25">
      <c r="A43" s="19" t="s">
        <v>90</v>
      </c>
      <c r="B43" s="20" t="s">
        <v>91</v>
      </c>
      <c r="C43" s="20" t="s">
        <v>92</v>
      </c>
      <c r="D43" s="2">
        <v>2599407</v>
      </c>
      <c r="E43" s="3">
        <v>1111</v>
      </c>
    </row>
    <row r="44" spans="1:5" x14ac:dyDescent="0.25">
      <c r="A44" s="19" t="s">
        <v>90</v>
      </c>
      <c r="B44" s="20" t="s">
        <v>101</v>
      </c>
      <c r="C44" s="20" t="s">
        <v>102</v>
      </c>
      <c r="D44" s="2">
        <v>6692424</v>
      </c>
      <c r="E44" s="3">
        <v>2933</v>
      </c>
    </row>
    <row r="45" spans="1:5" x14ac:dyDescent="0.25">
      <c r="A45" s="19" t="s">
        <v>93</v>
      </c>
      <c r="B45" s="20" t="s">
        <v>94</v>
      </c>
      <c r="C45" s="20" t="s">
        <v>95</v>
      </c>
      <c r="D45" s="2">
        <v>490107</v>
      </c>
      <c r="E45" s="1">
        <v>335</v>
      </c>
    </row>
    <row r="46" spans="1:5" x14ac:dyDescent="0.25">
      <c r="A46" s="19" t="s">
        <v>93</v>
      </c>
      <c r="B46" s="20" t="s">
        <v>96</v>
      </c>
      <c r="C46" s="20" t="s">
        <v>97</v>
      </c>
      <c r="D46" s="2">
        <v>2442372</v>
      </c>
      <c r="E46" s="1">
        <v>562</v>
      </c>
    </row>
    <row r="47" spans="1:5" x14ac:dyDescent="0.25">
      <c r="A47" s="19" t="s">
        <v>93</v>
      </c>
      <c r="B47" s="20" t="s">
        <v>105</v>
      </c>
      <c r="C47" s="20" t="s">
        <v>106</v>
      </c>
      <c r="D47" s="2">
        <v>2445481</v>
      </c>
      <c r="E47" s="1">
        <v>502</v>
      </c>
    </row>
    <row r="48" spans="1:5" x14ac:dyDescent="0.25">
      <c r="A48" s="6" t="s">
        <v>78</v>
      </c>
      <c r="B48" s="6" t="s">
        <v>79</v>
      </c>
      <c r="C48" s="6" t="s">
        <v>80</v>
      </c>
      <c r="D48" s="7">
        <v>3804700</v>
      </c>
      <c r="E48" s="6">
        <v>811</v>
      </c>
    </row>
    <row r="49" spans="1:5" ht="30" x14ac:dyDescent="0.25">
      <c r="A49" s="6" t="s">
        <v>81</v>
      </c>
      <c r="B49" s="6" t="s">
        <v>82</v>
      </c>
      <c r="C49" s="6" t="s">
        <v>83</v>
      </c>
      <c r="D49" s="7">
        <v>1424640</v>
      </c>
      <c r="E49" s="6">
        <v>102</v>
      </c>
    </row>
    <row r="50" spans="1:5" x14ac:dyDescent="0.25">
      <c r="A50" s="6" t="s">
        <v>81</v>
      </c>
      <c r="B50" s="6" t="s">
        <v>84</v>
      </c>
      <c r="C50" s="6" t="s">
        <v>85</v>
      </c>
      <c r="D50" s="7">
        <v>785710</v>
      </c>
      <c r="E50" s="6">
        <v>125</v>
      </c>
    </row>
    <row r="51" spans="1:5" x14ac:dyDescent="0.25">
      <c r="A51" s="19" t="s">
        <v>111</v>
      </c>
      <c r="B51" s="20" t="s">
        <v>112</v>
      </c>
      <c r="C51" s="20" t="s">
        <v>113</v>
      </c>
      <c r="D51" s="2">
        <v>1565820</v>
      </c>
      <c r="E51" s="1">
        <v>145</v>
      </c>
    </row>
    <row r="52" spans="1:5" x14ac:dyDescent="0.25">
      <c r="A52" s="1" t="s">
        <v>86</v>
      </c>
      <c r="D52" s="2">
        <f>SUBTOTAL(109,D3:D51)</f>
        <v>133060493</v>
      </c>
      <c r="E52" s="3">
        <f>SUBTOTAL(109,E3:E51)</f>
        <v>50916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Johnson</dc:creator>
  <cp:lastModifiedBy>Ashley Johnson</cp:lastModifiedBy>
  <dcterms:created xsi:type="dcterms:W3CDTF">2025-02-26T15:27:21Z</dcterms:created>
  <dcterms:modified xsi:type="dcterms:W3CDTF">2025-02-26T15:41:51Z</dcterms:modified>
</cp:coreProperties>
</file>